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5040" yWindow="960" windowWidth="21600" windowHeight="10905"/>
  </bookViews>
  <sheets>
    <sheet name="1 Выпуск-СПО" sheetId="5" r:id="rId1"/>
  </sheets>
  <definedNames>
    <definedName name="_xlnm._FilterDatabase" localSheetId="0" hidden="1">'1 Выпуск-СПО'!$A$5:$A$11</definedName>
  </definedNames>
  <calcPr calcId="162913"/>
</workbook>
</file>

<file path=xl/calcChain.xml><?xml version="1.0" encoding="utf-8"?>
<calcChain xmlns="http://schemas.openxmlformats.org/spreadsheetml/2006/main">
  <c r="AL12" i="5" l="1"/>
  <c r="E12" i="5"/>
  <c r="D12" i="5"/>
  <c r="C12" i="5"/>
</calcChain>
</file>

<file path=xl/sharedStrings.xml><?xml version="1.0" encoding="utf-8"?>
<sst xmlns="http://schemas.openxmlformats.org/spreadsheetml/2006/main" count="114" uniqueCount="109">
  <si>
    <t>машиностроения (кроме оборонно-промышленного комплекса)</t>
  </si>
  <si>
    <t>сельского хозяйства</t>
  </si>
  <si>
    <t xml:space="preserve">металлургии </t>
  </si>
  <si>
    <t>железнодорожного транспорта</t>
  </si>
  <si>
    <t>легкой промышленности</t>
  </si>
  <si>
    <t>химической отрасли</t>
  </si>
  <si>
    <t>атомной отрасли (кроме оборонно-промышленного комплекса)</t>
  </si>
  <si>
    <t>фармацевтической отрасли</t>
  </si>
  <si>
    <t>отрасли информационных технологий</t>
  </si>
  <si>
    <t>радиоэлектроники (кроме оборонно-промышленного комплекса)</t>
  </si>
  <si>
    <t>топливно-энергетического комплекса (кроме оборонно-промышленного комплекса)</t>
  </si>
  <si>
    <t>транспортной отрасли</t>
  </si>
  <si>
    <t>горнодобывающей отрасли</t>
  </si>
  <si>
    <t>отрасли электротехнической промышленности (кроме оборонно-промышленного комплекса)</t>
  </si>
  <si>
    <t>лесной промышленности</t>
  </si>
  <si>
    <t>строительной отрасли</t>
  </si>
  <si>
    <t>отрасли электронной промышленности (кроме оборонно-промышленного комплекса)</t>
  </si>
  <si>
    <t>индустрии робототехники</t>
  </si>
  <si>
    <t>в отрасли образования</t>
  </si>
  <si>
    <t>в медицинской отрасли</t>
  </si>
  <si>
    <t>в отрасли искусства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</si>
  <si>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</si>
  <si>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</si>
  <si>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</si>
  <si>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</si>
  <si>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</si>
  <si>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</si>
  <si>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</si>
  <si>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</si>
  <si>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</si>
  <si>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</si>
  <si>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</si>
  <si>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</si>
  <si>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</si>
  <si>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</si>
  <si>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</si>
  <si>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</si>
  <si>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</si>
  <si>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</si>
  <si>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</si>
  <si>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</si>
  <si>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</si>
  <si>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</si>
  <si>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</si>
  <si>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</si>
  <si>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</si>
  <si>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</si>
  <si>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</si>
  <si>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</si>
  <si>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</si>
  <si>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</si>
  <si>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</si>
  <si>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</si>
  <si>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64</t>
  </si>
  <si>
    <t>65</t>
  </si>
  <si>
    <t>66</t>
  </si>
  <si>
    <t>67</t>
  </si>
  <si>
    <t>68</t>
  </si>
  <si>
    <t>69</t>
  </si>
  <si>
    <t>70</t>
  </si>
  <si>
    <t>71</t>
  </si>
  <si>
    <t>на предприятия оборонно-промышленного комплекса</t>
  </si>
  <si>
    <t>Прогноз (на ближайшую перспективу - порядка 3-х месяцев)</t>
  </si>
  <si>
    <t>в отрасли сферы услуг, туризма</t>
  </si>
  <si>
    <t>в отрасли сферы торговли, организациях финансового сектора</t>
  </si>
  <si>
    <t>в отрасли правоохранительной сферы и управления</t>
  </si>
  <si>
    <t>в отрасли средств массовой информации</t>
  </si>
  <si>
    <t>Пищевая промышленность, производство бумажных изделий, полиграфическая деятельность, производство резины и пластика, водоснабжение, экология, спорт</t>
  </si>
  <si>
    <t>Находятся под следствием, отбывают наказание</t>
  </si>
  <si>
    <t>Иные причины нахождения под риском нетрудоустройства</t>
  </si>
  <si>
    <t xml:space="preserve">Не планируют трудоустраиваться, в том числе по причинам получения иных социальных льгот </t>
  </si>
  <si>
    <r>
      <t xml:space="preserve">Суммарный выпуск 2024 г.
(человек)
</t>
    </r>
    <r>
      <rPr>
        <i/>
        <sz val="12"/>
        <rFont val="Times New Roman"/>
        <family val="1"/>
        <charset val="204"/>
      </rPr>
      <t xml:space="preserve">
включая ожидаемый выпуск
вне зависимости от финансовой основы обучения, формы обучения, ведомственной принадлежности организации</t>
    </r>
  </si>
  <si>
    <r>
      <t>Из них (</t>
    </r>
    <r>
      <rPr>
        <sz val="12"/>
        <rFont val="Times New Roman"/>
        <family val="1"/>
      </rPr>
      <t>из гр. 34</t>
    </r>
    <r>
      <rPr>
        <sz val="12"/>
        <rFont val="Times New Roman"/>
        <family val="1"/>
        <charset val="204"/>
      </rPr>
      <t>): будут трудоустроены на предприятия, которые относятся к отрасли 
(каждый выпускник учитывается только в одной графе)</t>
    </r>
  </si>
  <si>
    <t>2</t>
  </si>
  <si>
    <t>3</t>
  </si>
  <si>
    <t>63</t>
  </si>
  <si>
    <r>
      <t xml:space="preserve">Код и наименование профессии, специальности 
</t>
    </r>
    <r>
      <rPr>
        <i/>
        <sz val="12"/>
        <rFont val="Times New Roman"/>
        <family val="1"/>
        <charset val="204"/>
      </rPr>
      <t xml:space="preserve">
Каждая специальность указывается в отдельной строке. Ячейки не объединяются</t>
    </r>
  </si>
  <si>
    <t xml:space="preserve">Трудоустроены 
 в соответствии с трудовым законодательством, законодательством  об обязательном пенсионном страховании
</t>
  </si>
  <si>
    <t>3.1</t>
  </si>
  <si>
    <t>Из них (из гр. 3): трудоустроены по полученной профессии, специальности</t>
  </si>
  <si>
    <t>Зарегистрированы в качестве индивидуальных предпринимателей или оформили самозанятость</t>
  </si>
  <si>
    <r>
      <t xml:space="preserve">будут трудоустроены </t>
    </r>
    <r>
      <rPr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соответствии с трудовым законодательством, законодательством  об обязательном пенсионном страховании</t>
    </r>
  </si>
  <si>
    <t>32.1</t>
  </si>
  <si>
    <t>32.2</t>
  </si>
  <si>
    <t>из них (из гр. 32): будут трудоустроены по полученной профессии, специальности</t>
  </si>
  <si>
    <t>из них (из гр. 32) продолжат обучение</t>
  </si>
  <si>
    <t>Планируют зарегистрироваться в качестве индивидуальных предпринимателей или самозанятых</t>
  </si>
  <si>
    <t>продолжили обучение и не трудоустроились  (не планируют трудоустройство, предпринимательство, самозанятость )</t>
  </si>
  <si>
    <t>призваны (будут призваны) в Вооруженные Силы РФ</t>
  </si>
  <si>
    <t>находятся (будут находиться) в отпуске по уходу за ребенком</t>
  </si>
  <si>
    <t>ухаживают за больными родственниками (иные семейные обстоятельства)</t>
  </si>
  <si>
    <t xml:space="preserve">Зарегистрированы в центрах занятости в качестве безработных (получают пособие по безработице) </t>
  </si>
  <si>
    <t>Переехали (планируют переезд) за пределы Российской Федерации</t>
  </si>
  <si>
    <t>Тяжелое состояние здоровья, не позволяющее трудоустраиваться, смерть</t>
  </si>
  <si>
    <t>Указание иных причин нахождения под риском нетрудоустройства</t>
  </si>
  <si>
    <t xml:space="preserve">Зоны риска </t>
  </si>
  <si>
    <t>Иные формы занятости</t>
  </si>
  <si>
    <t>43.01.09 Повар, кондитер</t>
  </si>
  <si>
    <t>Наименование ОО</t>
  </si>
  <si>
    <t>43.01.02 Парикмахер</t>
  </si>
  <si>
    <t>38.01.02 Продавец, контролер-кассир</t>
  </si>
  <si>
    <t>29.01.07 Портной</t>
  </si>
  <si>
    <t>29.01.05 Закройщик</t>
  </si>
  <si>
    <t>43.02.13 Технология парикмахерского искусства</t>
  </si>
  <si>
    <t>СКСОиД</t>
  </si>
  <si>
    <t>Факт трудоустройства (по состоянию на 25.09.2024)</t>
  </si>
  <si>
    <t>ожидают призыва в ряды ВС РФ</t>
  </si>
  <si>
    <t>Директор</t>
  </si>
  <si>
    <t>Т.Н. Шкурко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</si>
</sst>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E6B8B7"/>
        <bgColor rgb="FFE6B8B7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 applyNumberFormat="0" applyFont="0" applyBorder="0" applyProtection="0"/>
    <xf numFmtId="0" fontId="3" fillId="0" borderId="0"/>
    <xf numFmtId="0" fontId="4" fillId="0" borderId="0"/>
    <xf numFmtId="0" fontId="4" fillId="2" borderId="0" applyNumberFormat="0" applyFont="0" applyBorder="0" applyAlignment="0" applyProtection="0"/>
    <xf numFmtId="0" fontId="2" fillId="0" borderId="0"/>
    <xf numFmtId="0" fontId="1" fillId="0" borderId="0"/>
  </cellStyleXfs>
  <cellXfs count="39">
    <xf numFmtId="0" fontId="0" fillId="0" borderId="0" xfId="0"/>
    <xf numFmtId="0" fontId="6" fillId="0" borderId="0" xfId="1" applyFont="1"/>
    <xf numFmtId="0" fontId="6" fillId="0" borderId="0" xfId="1" applyFont="1" applyAlignment="1">
      <alignment horizontal="center"/>
    </xf>
    <xf numFmtId="49" fontId="5" fillId="0" borderId="0" xfId="1" applyNumberFormat="1" applyFont="1" applyAlignment="1">
      <alignment horizontal="center" vertical="center"/>
    </xf>
    <xf numFmtId="49" fontId="5" fillId="0" borderId="1" xfId="1" applyNumberFormat="1" applyFont="1" applyBorder="1" applyAlignment="1">
      <alignment horizontal="center" vertical="top" wrapText="1"/>
    </xf>
    <xf numFmtId="0" fontId="8" fillId="0" borderId="0" xfId="0" applyFont="1"/>
    <xf numFmtId="0" fontId="8" fillId="0" borderId="0" xfId="0" applyFont="1" applyAlignment="1">
      <alignment vertical="top"/>
    </xf>
    <xf numFmtId="0" fontId="9" fillId="0" borderId="0" xfId="1" applyFont="1" applyAlignment="1">
      <alignment horizontal="center" vertical="center"/>
    </xf>
    <xf numFmtId="0" fontId="6" fillId="4" borderId="0" xfId="1" applyFont="1" applyFill="1"/>
    <xf numFmtId="0" fontId="6" fillId="3" borderId="1" xfId="1" applyFont="1" applyFill="1" applyBorder="1" applyAlignment="1">
      <alignment horizontal="center"/>
    </xf>
    <xf numFmtId="49" fontId="6" fillId="3" borderId="1" xfId="1" applyNumberFormat="1" applyFont="1" applyFill="1" applyBorder="1"/>
    <xf numFmtId="0" fontId="6" fillId="3" borderId="1" xfId="1" applyFont="1" applyFill="1" applyBorder="1"/>
    <xf numFmtId="0" fontId="6" fillId="3" borderId="0" xfId="1" applyFont="1" applyFill="1"/>
    <xf numFmtId="0" fontId="6" fillId="5" borderId="0" xfId="1" applyFont="1" applyFill="1" applyAlignment="1">
      <alignment horizontal="center"/>
    </xf>
    <xf numFmtId="0" fontId="6" fillId="4" borderId="0" xfId="1" applyFont="1" applyFill="1" applyAlignment="1">
      <alignment horizontal="center"/>
    </xf>
    <xf numFmtId="0" fontId="6" fillId="6" borderId="0" xfId="1" applyFont="1" applyFill="1" applyAlignment="1">
      <alignment horizontal="center"/>
    </xf>
    <xf numFmtId="49" fontId="9" fillId="3" borderId="1" xfId="1" applyNumberFormat="1" applyFont="1" applyFill="1" applyBorder="1" applyAlignment="1">
      <alignment horizontal="center" vertical="top" wrapText="1"/>
    </xf>
    <xf numFmtId="0" fontId="9" fillId="3" borderId="1" xfId="1" applyFont="1" applyFill="1" applyBorder="1" applyAlignment="1">
      <alignment horizontal="center" vertical="top" wrapText="1"/>
    </xf>
    <xf numFmtId="49" fontId="9" fillId="3" borderId="1" xfId="1" applyNumberFormat="1" applyFont="1" applyFill="1" applyBorder="1" applyAlignment="1">
      <alignment horizontal="center" vertical="top" wrapText="1"/>
    </xf>
    <xf numFmtId="0" fontId="13" fillId="3" borderId="2" xfId="1" applyFont="1" applyFill="1" applyBorder="1" applyAlignment="1">
      <alignment horizontal="center" vertical="top" wrapText="1"/>
    </xf>
    <xf numFmtId="0" fontId="13" fillId="3" borderId="3" xfId="1" applyFont="1" applyFill="1" applyBorder="1" applyAlignment="1">
      <alignment horizontal="center" vertical="top" wrapText="1"/>
    </xf>
    <xf numFmtId="0" fontId="12" fillId="3" borderId="4" xfId="1" applyFont="1" applyFill="1" applyBorder="1" applyAlignment="1">
      <alignment horizontal="center" vertical="top"/>
    </xf>
    <xf numFmtId="0" fontId="12" fillId="3" borderId="6" xfId="1" applyFont="1" applyFill="1" applyBorder="1" applyAlignment="1">
      <alignment horizontal="center" vertical="top"/>
    </xf>
    <xf numFmtId="0" fontId="12" fillId="3" borderId="5" xfId="1" applyFont="1" applyFill="1" applyBorder="1" applyAlignment="1">
      <alignment horizontal="center" vertical="top"/>
    </xf>
    <xf numFmtId="49" fontId="9" fillId="3" borderId="2" xfId="1" applyNumberFormat="1" applyFont="1" applyFill="1" applyBorder="1" applyAlignment="1">
      <alignment horizontal="center" vertical="top" wrapText="1"/>
    </xf>
    <xf numFmtId="49" fontId="9" fillId="3" borderId="3" xfId="1" applyNumberFormat="1" applyFont="1" applyFill="1" applyBorder="1" applyAlignment="1">
      <alignment horizontal="center" vertical="top" wrapText="1"/>
    </xf>
    <xf numFmtId="0" fontId="9" fillId="3" borderId="2" xfId="1" applyFont="1" applyFill="1" applyBorder="1" applyAlignment="1">
      <alignment horizontal="center" vertical="top" wrapText="1"/>
    </xf>
    <xf numFmtId="0" fontId="9" fillId="3" borderId="3" xfId="1" applyFont="1" applyFill="1" applyBorder="1" applyAlignment="1">
      <alignment horizontal="center" vertical="top" wrapText="1"/>
    </xf>
    <xf numFmtId="0" fontId="6" fillId="3" borderId="0" xfId="1" applyFont="1" applyFill="1" applyAlignment="1">
      <alignment horizontal="center"/>
    </xf>
    <xf numFmtId="0" fontId="6" fillId="3" borderId="1" xfId="1" applyFont="1" applyFill="1" applyBorder="1" applyAlignment="1">
      <alignment horizontal="center" wrapText="1"/>
    </xf>
    <xf numFmtId="0" fontId="8" fillId="3" borderId="0" xfId="0" applyFont="1" applyFill="1"/>
    <xf numFmtId="0" fontId="11" fillId="3" borderId="1" xfId="0" applyFont="1" applyFill="1" applyBorder="1" applyAlignment="1">
      <alignment horizontal="center" vertical="top"/>
    </xf>
    <xf numFmtId="0" fontId="11" fillId="3" borderId="4" xfId="0" applyFont="1" applyFill="1" applyBorder="1" applyAlignment="1">
      <alignment horizontal="center" vertical="top"/>
    </xf>
    <xf numFmtId="0" fontId="11" fillId="3" borderId="6" xfId="0" applyFont="1" applyFill="1" applyBorder="1" applyAlignment="1">
      <alignment horizontal="center" vertical="top"/>
    </xf>
    <xf numFmtId="0" fontId="11" fillId="3" borderId="5" xfId="0" applyFont="1" applyFill="1" applyBorder="1" applyAlignment="1">
      <alignment horizontal="center" vertical="top"/>
    </xf>
    <xf numFmtId="49" fontId="13" fillId="3" borderId="2" xfId="1" applyNumberFormat="1" applyFont="1" applyFill="1" applyBorder="1" applyAlignment="1">
      <alignment horizontal="center" vertical="top" wrapText="1"/>
    </xf>
    <xf numFmtId="49" fontId="13" fillId="3" borderId="3" xfId="1" applyNumberFormat="1" applyFont="1" applyFill="1" applyBorder="1" applyAlignment="1">
      <alignment horizontal="center" vertical="top" wrapText="1"/>
    </xf>
    <xf numFmtId="0" fontId="5" fillId="3" borderId="1" xfId="1" applyNumberFormat="1" applyFont="1" applyFill="1" applyBorder="1" applyAlignment="1">
      <alignment horizontal="center" vertical="top" wrapText="1"/>
    </xf>
    <xf numFmtId="49" fontId="5" fillId="3" borderId="1" xfId="1" applyNumberFormat="1" applyFont="1" applyFill="1" applyBorder="1" applyAlignment="1">
      <alignment horizontal="center" vertical="top" wrapText="1"/>
    </xf>
  </cellXfs>
  <cellStyles count="7">
    <cellStyle name="cf1" xfId="4"/>
    <cellStyle name="Обычный" xfId="0" builtinId="0"/>
    <cellStyle name="Обычный 2" xfId="1"/>
    <cellStyle name="Обычный 2 2" xfId="5"/>
    <cellStyle name="Обычный 3" xfId="2"/>
    <cellStyle name="Обычный 3 2" xfId="6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8"/>
  <sheetViews>
    <sheetView tabSelected="1" zoomScale="57" zoomScaleNormal="57" workbookViewId="0">
      <selection activeCell="AU15" sqref="AU15"/>
    </sheetView>
  </sheetViews>
  <sheetFormatPr defaultColWidth="9.140625" defaultRowHeight="18.75" outlineLevelCol="1" x14ac:dyDescent="0.3"/>
  <cols>
    <col min="1" max="1" width="19.5703125" style="1" customWidth="1"/>
    <col min="2" max="2" width="40.28515625" style="1" customWidth="1"/>
    <col min="3" max="3" width="33.7109375" style="2" customWidth="1"/>
    <col min="4" max="5" width="21.7109375" style="13" customWidth="1"/>
    <col min="6" max="6" width="24" style="13" customWidth="1" outlineLevel="1"/>
    <col min="7" max="7" width="25.42578125" style="2" customWidth="1"/>
    <col min="8" max="8" width="28.42578125" style="2" hidden="1" customWidth="1"/>
    <col min="9" max="9" width="22.42578125" style="2" hidden="1" customWidth="1"/>
    <col min="10" max="36" width="25.42578125" style="2" hidden="1" customWidth="1"/>
    <col min="37" max="37" width="24" style="2" customWidth="1" outlineLevel="1"/>
    <col min="38" max="38" width="23" style="13" customWidth="1"/>
    <col min="39" max="39" width="18.28515625" style="14" customWidth="1"/>
    <col min="40" max="40" width="18.28515625" style="15" customWidth="1"/>
    <col min="41" max="42" width="18.28515625" style="2" customWidth="1"/>
    <col min="43" max="47" width="24.42578125" style="2" customWidth="1"/>
    <col min="48" max="48" width="22.7109375" style="2" customWidth="1"/>
    <col min="49" max="16384" width="9.140625" style="1"/>
  </cols>
  <sheetData>
    <row r="1" spans="1:48" s="5" customFormat="1" ht="15" x14ac:dyDescent="0.25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</row>
    <row r="2" spans="1:48" s="6" customFormat="1" ht="25.9" customHeight="1" x14ac:dyDescent="0.25">
      <c r="B2" s="17" t="s">
        <v>76</v>
      </c>
      <c r="C2" s="18" t="s">
        <v>71</v>
      </c>
      <c r="D2" s="31" t="s">
        <v>105</v>
      </c>
      <c r="E2" s="31"/>
      <c r="F2" s="31"/>
      <c r="G2" s="32" t="s">
        <v>62</v>
      </c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4"/>
      <c r="AL2" s="32" t="s">
        <v>96</v>
      </c>
      <c r="AM2" s="33"/>
      <c r="AN2" s="33"/>
      <c r="AO2" s="33"/>
      <c r="AP2" s="34"/>
      <c r="AQ2" s="21" t="s">
        <v>95</v>
      </c>
      <c r="AR2" s="22"/>
      <c r="AS2" s="22"/>
      <c r="AT2" s="22"/>
      <c r="AU2" s="22"/>
      <c r="AV2" s="23"/>
    </row>
    <row r="3" spans="1:48" s="5" customFormat="1" ht="39" customHeight="1" x14ac:dyDescent="0.25">
      <c r="B3" s="17"/>
      <c r="C3" s="18"/>
      <c r="D3" s="18" t="s">
        <v>77</v>
      </c>
      <c r="E3" s="35" t="s">
        <v>79</v>
      </c>
      <c r="F3" s="24" t="s">
        <v>80</v>
      </c>
      <c r="G3" s="18" t="s">
        <v>81</v>
      </c>
      <c r="H3" s="24" t="s">
        <v>84</v>
      </c>
      <c r="I3" s="24" t="s">
        <v>85</v>
      </c>
      <c r="J3" s="18" t="s">
        <v>72</v>
      </c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6"/>
      <c r="AL3" s="24" t="s">
        <v>87</v>
      </c>
      <c r="AM3" s="18" t="s">
        <v>88</v>
      </c>
      <c r="AN3" s="18" t="s">
        <v>89</v>
      </c>
      <c r="AO3" s="24" t="s">
        <v>68</v>
      </c>
      <c r="AP3" s="24" t="s">
        <v>90</v>
      </c>
      <c r="AQ3" s="17" t="s">
        <v>91</v>
      </c>
      <c r="AR3" s="26" t="s">
        <v>92</v>
      </c>
      <c r="AS3" s="17" t="s">
        <v>70</v>
      </c>
      <c r="AT3" s="26" t="s">
        <v>93</v>
      </c>
      <c r="AU3" s="17" t="s">
        <v>69</v>
      </c>
      <c r="AV3" s="19" t="s">
        <v>94</v>
      </c>
    </row>
    <row r="4" spans="1:48" s="7" customFormat="1" ht="157.15" customHeight="1" x14ac:dyDescent="0.25">
      <c r="A4" s="7" t="s">
        <v>98</v>
      </c>
      <c r="B4" s="17"/>
      <c r="C4" s="18"/>
      <c r="D4" s="18"/>
      <c r="E4" s="36"/>
      <c r="F4" s="25"/>
      <c r="G4" s="18"/>
      <c r="H4" s="25"/>
      <c r="I4" s="25"/>
      <c r="J4" s="16" t="s">
        <v>18</v>
      </c>
      <c r="K4" s="16" t="s">
        <v>19</v>
      </c>
      <c r="L4" s="16" t="s">
        <v>63</v>
      </c>
      <c r="M4" s="16" t="s">
        <v>64</v>
      </c>
      <c r="N4" s="16" t="s">
        <v>65</v>
      </c>
      <c r="O4" s="16" t="s">
        <v>66</v>
      </c>
      <c r="P4" s="16" t="s">
        <v>61</v>
      </c>
      <c r="Q4" s="16" t="s">
        <v>0</v>
      </c>
      <c r="R4" s="16" t="s">
        <v>1</v>
      </c>
      <c r="S4" s="16" t="s">
        <v>2</v>
      </c>
      <c r="T4" s="16" t="s">
        <v>3</v>
      </c>
      <c r="U4" s="16" t="s">
        <v>4</v>
      </c>
      <c r="V4" s="16" t="s">
        <v>5</v>
      </c>
      <c r="W4" s="16" t="s">
        <v>6</v>
      </c>
      <c r="X4" s="16" t="s">
        <v>7</v>
      </c>
      <c r="Y4" s="16" t="s">
        <v>8</v>
      </c>
      <c r="Z4" s="16" t="s">
        <v>9</v>
      </c>
      <c r="AA4" s="16" t="s">
        <v>10</v>
      </c>
      <c r="AB4" s="16" t="s">
        <v>11</v>
      </c>
      <c r="AC4" s="16" t="s">
        <v>12</v>
      </c>
      <c r="AD4" s="16" t="s">
        <v>13</v>
      </c>
      <c r="AE4" s="16" t="s">
        <v>14</v>
      </c>
      <c r="AF4" s="16" t="s">
        <v>15</v>
      </c>
      <c r="AG4" s="16" t="s">
        <v>16</v>
      </c>
      <c r="AH4" s="16" t="s">
        <v>17</v>
      </c>
      <c r="AI4" s="16" t="s">
        <v>20</v>
      </c>
      <c r="AJ4" s="16" t="s">
        <v>67</v>
      </c>
      <c r="AK4" s="16" t="s">
        <v>86</v>
      </c>
      <c r="AL4" s="25"/>
      <c r="AM4" s="18"/>
      <c r="AN4" s="18"/>
      <c r="AO4" s="25"/>
      <c r="AP4" s="25"/>
      <c r="AQ4" s="17"/>
      <c r="AR4" s="27"/>
      <c r="AS4" s="17"/>
      <c r="AT4" s="27"/>
      <c r="AU4" s="17"/>
      <c r="AV4" s="20"/>
    </row>
    <row r="5" spans="1:48" s="3" customFormat="1" ht="15.75" x14ac:dyDescent="0.25">
      <c r="B5" s="37">
        <v>1</v>
      </c>
      <c r="C5" s="38" t="s">
        <v>73</v>
      </c>
      <c r="D5" s="38" t="s">
        <v>74</v>
      </c>
      <c r="E5" s="38" t="s">
        <v>78</v>
      </c>
      <c r="F5" s="38" t="s">
        <v>21</v>
      </c>
      <c r="G5" s="38" t="s">
        <v>22</v>
      </c>
      <c r="H5" s="38" t="s">
        <v>82</v>
      </c>
      <c r="I5" s="38" t="s">
        <v>83</v>
      </c>
      <c r="J5" s="38" t="s">
        <v>23</v>
      </c>
      <c r="K5" s="38" t="s">
        <v>24</v>
      </c>
      <c r="L5" s="38" t="s">
        <v>25</v>
      </c>
      <c r="M5" s="38" t="s">
        <v>26</v>
      </c>
      <c r="N5" s="38" t="s">
        <v>27</v>
      </c>
      <c r="O5" s="38" t="s">
        <v>28</v>
      </c>
      <c r="P5" s="38" t="s">
        <v>29</v>
      </c>
      <c r="Q5" s="38" t="s">
        <v>30</v>
      </c>
      <c r="R5" s="38" t="s">
        <v>31</v>
      </c>
      <c r="S5" s="38" t="s">
        <v>32</v>
      </c>
      <c r="T5" s="38" t="s">
        <v>33</v>
      </c>
      <c r="U5" s="38" t="s">
        <v>34</v>
      </c>
      <c r="V5" s="38" t="s">
        <v>35</v>
      </c>
      <c r="W5" s="38" t="s">
        <v>36</v>
      </c>
      <c r="X5" s="38" t="s">
        <v>37</v>
      </c>
      <c r="Y5" s="38" t="s">
        <v>38</v>
      </c>
      <c r="Z5" s="38" t="s">
        <v>39</v>
      </c>
      <c r="AA5" s="38" t="s">
        <v>40</v>
      </c>
      <c r="AB5" s="38" t="s">
        <v>41</v>
      </c>
      <c r="AC5" s="38" t="s">
        <v>42</v>
      </c>
      <c r="AD5" s="38" t="s">
        <v>43</v>
      </c>
      <c r="AE5" s="38" t="s">
        <v>44</v>
      </c>
      <c r="AF5" s="38" t="s">
        <v>45</v>
      </c>
      <c r="AG5" s="38" t="s">
        <v>46</v>
      </c>
      <c r="AH5" s="38" t="s">
        <v>47</v>
      </c>
      <c r="AI5" s="38" t="s">
        <v>48</v>
      </c>
      <c r="AJ5" s="38" t="s">
        <v>49</v>
      </c>
      <c r="AK5" s="38" t="s">
        <v>50</v>
      </c>
      <c r="AL5" s="38" t="s">
        <v>51</v>
      </c>
      <c r="AM5" s="38" t="s">
        <v>52</v>
      </c>
      <c r="AN5" s="38" t="s">
        <v>75</v>
      </c>
      <c r="AO5" s="38" t="s">
        <v>53</v>
      </c>
      <c r="AP5" s="38" t="s">
        <v>54</v>
      </c>
      <c r="AQ5" s="4" t="s">
        <v>55</v>
      </c>
      <c r="AR5" s="4" t="s">
        <v>56</v>
      </c>
      <c r="AS5" s="4" t="s">
        <v>57</v>
      </c>
      <c r="AT5" s="4" t="s">
        <v>58</v>
      </c>
      <c r="AU5" s="4" t="s">
        <v>59</v>
      </c>
      <c r="AV5" s="4" t="s">
        <v>60</v>
      </c>
    </row>
    <row r="6" spans="1:48" ht="18.75" customHeight="1" x14ac:dyDescent="0.3">
      <c r="A6" s="8" t="s">
        <v>104</v>
      </c>
      <c r="B6" s="10" t="s">
        <v>101</v>
      </c>
      <c r="C6" s="9">
        <v>41</v>
      </c>
      <c r="D6" s="9">
        <v>30</v>
      </c>
      <c r="E6" s="9">
        <v>21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>
        <v>9</v>
      </c>
      <c r="AM6" s="9"/>
      <c r="AN6" s="9"/>
      <c r="AO6" s="9"/>
      <c r="AP6" s="9"/>
      <c r="AQ6" s="9"/>
      <c r="AR6" s="9"/>
      <c r="AS6" s="9"/>
      <c r="AT6" s="9">
        <v>2</v>
      </c>
      <c r="AU6" s="9"/>
      <c r="AV6" s="9"/>
    </row>
    <row r="7" spans="1:48" ht="18.75" customHeight="1" x14ac:dyDescent="0.3">
      <c r="A7" s="8" t="s">
        <v>104</v>
      </c>
      <c r="B7" s="11" t="s">
        <v>102</v>
      </c>
      <c r="C7" s="9">
        <v>35</v>
      </c>
      <c r="D7" s="9">
        <v>30</v>
      </c>
      <c r="E7" s="9">
        <v>30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>
        <v>4</v>
      </c>
      <c r="AM7" s="9"/>
      <c r="AN7" s="9"/>
      <c r="AO7" s="9"/>
      <c r="AP7" s="9"/>
      <c r="AQ7" s="9"/>
      <c r="AR7" s="9"/>
      <c r="AS7" s="9"/>
      <c r="AT7" s="9">
        <v>1</v>
      </c>
      <c r="AU7" s="9"/>
      <c r="AV7" s="9"/>
    </row>
    <row r="8" spans="1:48" ht="18.75" customHeight="1" x14ac:dyDescent="0.3">
      <c r="A8" s="8" t="s">
        <v>104</v>
      </c>
      <c r="B8" s="11" t="s">
        <v>97</v>
      </c>
      <c r="C8" s="9">
        <v>67</v>
      </c>
      <c r="D8" s="9">
        <v>40</v>
      </c>
      <c r="E8" s="9">
        <v>40</v>
      </c>
      <c r="F8" s="9"/>
      <c r="G8" s="9">
        <v>7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>
        <v>10</v>
      </c>
      <c r="AM8" s="9">
        <v>9</v>
      </c>
      <c r="AN8" s="9">
        <v>1</v>
      </c>
      <c r="AO8" s="9"/>
      <c r="AP8" s="9"/>
      <c r="AQ8" s="9"/>
      <c r="AR8" s="9"/>
      <c r="AS8" s="9"/>
      <c r="AT8" s="9"/>
      <c r="AU8" s="9"/>
      <c r="AV8" s="9"/>
    </row>
    <row r="9" spans="1:48" ht="18.75" customHeight="1" x14ac:dyDescent="0.3">
      <c r="A9" s="8" t="s">
        <v>104</v>
      </c>
      <c r="B9" s="11" t="s">
        <v>103</v>
      </c>
      <c r="C9" s="9">
        <v>19</v>
      </c>
      <c r="D9" s="9">
        <v>15</v>
      </c>
      <c r="E9" s="9">
        <v>15</v>
      </c>
      <c r="F9" s="9">
        <v>4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</row>
    <row r="10" spans="1:48" ht="18.75" customHeight="1" x14ac:dyDescent="0.3">
      <c r="A10" s="8" t="s">
        <v>104</v>
      </c>
      <c r="B10" s="11" t="s">
        <v>100</v>
      </c>
      <c r="C10" s="9">
        <v>65</v>
      </c>
      <c r="D10" s="9">
        <v>39</v>
      </c>
      <c r="E10" s="9">
        <v>39</v>
      </c>
      <c r="F10" s="9"/>
      <c r="G10" s="9">
        <v>16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>
        <v>2</v>
      </c>
      <c r="AM10" s="9">
        <v>4</v>
      </c>
      <c r="AN10" s="9">
        <v>1</v>
      </c>
      <c r="AO10" s="9"/>
      <c r="AP10" s="9"/>
      <c r="AQ10" s="9"/>
      <c r="AR10" s="9"/>
      <c r="AS10" s="9"/>
      <c r="AT10" s="9">
        <v>1</v>
      </c>
      <c r="AU10" s="9">
        <v>2</v>
      </c>
      <c r="AV10" s="29" t="s">
        <v>106</v>
      </c>
    </row>
    <row r="11" spans="1:48" ht="18.75" customHeight="1" x14ac:dyDescent="0.3">
      <c r="A11" s="8" t="s">
        <v>104</v>
      </c>
      <c r="B11" s="11" t="s">
        <v>99</v>
      </c>
      <c r="C11" s="9">
        <v>49</v>
      </c>
      <c r="D11" s="9">
        <v>44</v>
      </c>
      <c r="E11" s="9">
        <v>43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>
        <v>2</v>
      </c>
      <c r="AL11" s="9">
        <v>3</v>
      </c>
      <c r="AM11" s="9"/>
      <c r="AN11" s="9"/>
      <c r="AO11" s="9"/>
      <c r="AP11" s="9"/>
      <c r="AQ11" s="9"/>
      <c r="AR11" s="9"/>
      <c r="AS11" s="9"/>
      <c r="AT11" s="9"/>
      <c r="AU11" s="9"/>
      <c r="AV11" s="9"/>
    </row>
    <row r="12" spans="1:48" x14ac:dyDescent="0.3">
      <c r="C12" s="2">
        <f>SUM(C6:C11)</f>
        <v>276</v>
      </c>
      <c r="D12" s="28">
        <f>SUM(D6:D11)</f>
        <v>198</v>
      </c>
      <c r="E12" s="28">
        <f>SUM(E6:E11)</f>
        <v>188</v>
      </c>
      <c r="F12" s="28">
        <v>4</v>
      </c>
      <c r="G12" s="28">
        <v>23</v>
      </c>
      <c r="AK12" s="28">
        <v>2</v>
      </c>
      <c r="AL12" s="28">
        <f>SUM(AL6:AL11)</f>
        <v>28</v>
      </c>
      <c r="AM12" s="28">
        <v>13</v>
      </c>
      <c r="AN12" s="28">
        <v>2</v>
      </c>
      <c r="AO12" s="28"/>
      <c r="AT12" s="2">
        <v>4</v>
      </c>
      <c r="AU12" s="2">
        <v>2</v>
      </c>
    </row>
    <row r="13" spans="1:48" x14ac:dyDescent="0.3">
      <c r="D13" s="28"/>
      <c r="E13" s="28"/>
      <c r="F13" s="28"/>
      <c r="G13" s="28"/>
      <c r="AK13" s="28"/>
      <c r="AL13" s="28"/>
      <c r="AM13" s="28"/>
      <c r="AN13" s="28"/>
      <c r="AO13" s="28"/>
    </row>
    <row r="14" spans="1:48" x14ac:dyDescent="0.3">
      <c r="D14" s="28"/>
      <c r="E14" s="28"/>
      <c r="F14" s="28"/>
      <c r="G14" s="28"/>
      <c r="AK14" s="28"/>
      <c r="AL14" s="28"/>
      <c r="AM14" s="28"/>
      <c r="AN14" s="28"/>
      <c r="AO14" s="28"/>
    </row>
    <row r="15" spans="1:48" x14ac:dyDescent="0.3">
      <c r="D15" s="28"/>
      <c r="E15" s="28" t="s">
        <v>107</v>
      </c>
      <c r="F15" s="28"/>
      <c r="G15" s="28"/>
      <c r="AK15" s="28" t="s">
        <v>108</v>
      </c>
      <c r="AL15" s="28"/>
      <c r="AM15" s="28"/>
      <c r="AN15" s="28"/>
      <c r="AO15" s="28"/>
    </row>
    <row r="16" spans="1:48" x14ac:dyDescent="0.3">
      <c r="D16" s="28"/>
      <c r="E16" s="28"/>
      <c r="F16" s="28"/>
      <c r="G16" s="28"/>
      <c r="AK16" s="28"/>
      <c r="AL16" s="28"/>
      <c r="AM16" s="28"/>
      <c r="AN16" s="28"/>
      <c r="AO16" s="28"/>
    </row>
    <row r="17" spans="4:42" x14ac:dyDescent="0.3">
      <c r="D17" s="28"/>
      <c r="E17" s="28"/>
      <c r="F17" s="28"/>
      <c r="G17" s="28"/>
      <c r="AK17" s="28"/>
      <c r="AL17" s="28"/>
      <c r="AM17" s="28"/>
      <c r="AN17" s="28"/>
      <c r="AO17" s="28"/>
    </row>
    <row r="18" spans="4:42" x14ac:dyDescent="0.3">
      <c r="D18" s="28"/>
      <c r="E18" s="28"/>
      <c r="F18" s="28"/>
      <c r="G18" s="28"/>
      <c r="AK18" s="28"/>
      <c r="AL18" s="28"/>
      <c r="AM18" s="28"/>
      <c r="AN18" s="28"/>
      <c r="AO18" s="28"/>
    </row>
    <row r="19" spans="4:42" x14ac:dyDescent="0.3">
      <c r="D19" s="28"/>
      <c r="E19" s="28"/>
      <c r="F19" s="28"/>
      <c r="G19" s="28"/>
      <c r="AK19" s="28"/>
      <c r="AL19" s="28"/>
      <c r="AM19" s="28"/>
      <c r="AN19" s="28"/>
      <c r="AO19" s="28"/>
    </row>
    <row r="20" spans="4:42" x14ac:dyDescent="0.3">
      <c r="D20" s="28"/>
      <c r="E20" s="28"/>
      <c r="F20" s="28"/>
      <c r="G20" s="28"/>
      <c r="AK20" s="28"/>
      <c r="AL20" s="28"/>
      <c r="AM20" s="28"/>
      <c r="AN20" s="28"/>
      <c r="AO20" s="28"/>
      <c r="AP20" s="28"/>
    </row>
    <row r="21" spans="4:42" x14ac:dyDescent="0.3">
      <c r="D21" s="28"/>
      <c r="E21" s="28"/>
      <c r="F21" s="28"/>
      <c r="G21" s="28"/>
      <c r="AK21" s="28"/>
      <c r="AL21" s="28"/>
      <c r="AM21" s="28"/>
      <c r="AN21" s="28"/>
      <c r="AO21" s="28"/>
      <c r="AP21" s="28"/>
    </row>
    <row r="22" spans="4:42" x14ac:dyDescent="0.3">
      <c r="D22" s="28"/>
      <c r="E22" s="28"/>
      <c r="F22" s="28"/>
      <c r="G22" s="28"/>
      <c r="AK22" s="28"/>
      <c r="AL22" s="28"/>
      <c r="AM22" s="28"/>
      <c r="AN22" s="28"/>
      <c r="AO22" s="28"/>
      <c r="AP22" s="28"/>
    </row>
    <row r="23" spans="4:42" x14ac:dyDescent="0.3">
      <c r="D23" s="28"/>
      <c r="E23" s="28"/>
      <c r="F23" s="28"/>
      <c r="G23" s="28"/>
      <c r="AK23" s="28"/>
      <c r="AL23" s="28"/>
      <c r="AM23" s="28"/>
      <c r="AN23" s="28"/>
      <c r="AO23" s="28"/>
      <c r="AP23" s="28"/>
    </row>
    <row r="24" spans="4:42" x14ac:dyDescent="0.3">
      <c r="D24" s="28"/>
      <c r="E24" s="28"/>
      <c r="F24" s="28"/>
      <c r="G24" s="28"/>
      <c r="AK24" s="28"/>
      <c r="AL24" s="28"/>
      <c r="AM24" s="28"/>
      <c r="AN24" s="28"/>
      <c r="AO24" s="28"/>
      <c r="AP24" s="28"/>
    </row>
    <row r="25" spans="4:42" x14ac:dyDescent="0.3">
      <c r="D25" s="28"/>
      <c r="E25" s="28"/>
      <c r="F25" s="28"/>
      <c r="G25" s="28"/>
      <c r="AK25" s="28"/>
      <c r="AL25" s="28"/>
      <c r="AM25" s="28"/>
      <c r="AN25" s="28"/>
      <c r="AO25" s="28"/>
      <c r="AP25" s="28"/>
    </row>
    <row r="26" spans="4:42" x14ac:dyDescent="0.3">
      <c r="D26" s="28"/>
      <c r="E26" s="28"/>
      <c r="F26" s="28"/>
      <c r="G26" s="28"/>
      <c r="AK26" s="28"/>
      <c r="AL26" s="28"/>
      <c r="AM26" s="28"/>
      <c r="AN26" s="28"/>
      <c r="AO26" s="28"/>
      <c r="AP26" s="28"/>
    </row>
    <row r="27" spans="4:42" x14ac:dyDescent="0.3">
      <c r="D27" s="28"/>
      <c r="E27" s="28"/>
      <c r="F27" s="28"/>
      <c r="G27" s="28"/>
      <c r="AK27" s="28"/>
      <c r="AL27" s="28"/>
      <c r="AM27" s="28"/>
      <c r="AN27" s="28"/>
      <c r="AO27" s="28"/>
      <c r="AP27" s="28"/>
    </row>
    <row r="28" spans="4:42" x14ac:dyDescent="0.3">
      <c r="D28" s="28"/>
      <c r="E28" s="28"/>
      <c r="F28" s="28"/>
      <c r="G28" s="28"/>
      <c r="AK28" s="28"/>
      <c r="AL28" s="28"/>
      <c r="AM28" s="28"/>
      <c r="AN28" s="28"/>
      <c r="AO28" s="28"/>
      <c r="AP28" s="28"/>
    </row>
    <row r="29" spans="4:42" x14ac:dyDescent="0.3">
      <c r="D29" s="28"/>
      <c r="E29" s="28"/>
      <c r="F29" s="28"/>
      <c r="G29" s="28"/>
      <c r="AK29" s="28"/>
      <c r="AL29" s="28"/>
      <c r="AM29" s="28"/>
      <c r="AN29" s="28"/>
      <c r="AO29" s="28"/>
      <c r="AP29" s="28"/>
    </row>
    <row r="30" spans="4:42" x14ac:dyDescent="0.3">
      <c r="D30" s="28"/>
      <c r="E30" s="28"/>
      <c r="F30" s="28"/>
      <c r="G30" s="28"/>
      <c r="AK30" s="28"/>
      <c r="AL30" s="28"/>
      <c r="AM30" s="28"/>
      <c r="AN30" s="28"/>
      <c r="AO30" s="28"/>
      <c r="AP30" s="28"/>
    </row>
    <row r="31" spans="4:42" x14ac:dyDescent="0.3">
      <c r="D31" s="28"/>
      <c r="E31" s="28"/>
      <c r="F31" s="28"/>
      <c r="G31" s="28"/>
      <c r="AK31" s="28"/>
      <c r="AL31" s="28"/>
      <c r="AM31" s="28"/>
      <c r="AN31" s="28"/>
      <c r="AO31" s="28"/>
      <c r="AP31" s="28"/>
    </row>
    <row r="32" spans="4:42" x14ac:dyDescent="0.3">
      <c r="D32" s="28"/>
      <c r="E32" s="28"/>
      <c r="F32" s="28"/>
      <c r="G32" s="28"/>
      <c r="AK32" s="28"/>
      <c r="AL32" s="28"/>
      <c r="AM32" s="28"/>
      <c r="AN32" s="28"/>
      <c r="AO32" s="28"/>
      <c r="AP32" s="28"/>
    </row>
    <row r="33" spans="2:44" x14ac:dyDescent="0.3">
      <c r="D33" s="28"/>
      <c r="E33" s="28"/>
      <c r="F33" s="28"/>
      <c r="G33" s="28"/>
      <c r="AK33" s="28"/>
      <c r="AL33" s="28"/>
      <c r="AM33" s="28"/>
      <c r="AN33" s="28"/>
      <c r="AO33" s="28"/>
      <c r="AP33" s="28"/>
    </row>
    <row r="34" spans="2:44" x14ac:dyDescent="0.3">
      <c r="B34" s="12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</row>
    <row r="35" spans="2:44" x14ac:dyDescent="0.3">
      <c r="B35" s="12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</row>
    <row r="36" spans="2:44" x14ac:dyDescent="0.3">
      <c r="B36" s="12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</row>
    <row r="37" spans="2:44" x14ac:dyDescent="0.3">
      <c r="B37" s="12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</row>
    <row r="38" spans="2:44" x14ac:dyDescent="0.3">
      <c r="B38" s="12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</row>
    <row r="39" spans="2:44" x14ac:dyDescent="0.3">
      <c r="B39" s="12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</row>
    <row r="40" spans="2:44" x14ac:dyDescent="0.3">
      <c r="B40" s="12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</row>
    <row r="41" spans="2:44" x14ac:dyDescent="0.3">
      <c r="B41" s="12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</row>
    <row r="42" spans="2:44" x14ac:dyDescent="0.3">
      <c r="B42" s="12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</row>
    <row r="43" spans="2:44" x14ac:dyDescent="0.3">
      <c r="B43" s="12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</row>
    <row r="44" spans="2:44" x14ac:dyDescent="0.3">
      <c r="B44" s="12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</row>
    <row r="45" spans="2:44" x14ac:dyDescent="0.3">
      <c r="B45" s="12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</row>
    <row r="46" spans="2:44" x14ac:dyDescent="0.3">
      <c r="B46" s="12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</row>
    <row r="47" spans="2:44" x14ac:dyDescent="0.3">
      <c r="B47" s="12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</row>
    <row r="48" spans="2:44" x14ac:dyDescent="0.3">
      <c r="B48" s="12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</row>
    <row r="49" spans="2:44" x14ac:dyDescent="0.3">
      <c r="B49" s="12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</row>
    <row r="50" spans="2:44" x14ac:dyDescent="0.3">
      <c r="B50" s="12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</row>
    <row r="51" spans="2:44" x14ac:dyDescent="0.3">
      <c r="B51" s="12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</row>
    <row r="52" spans="2:44" x14ac:dyDescent="0.3">
      <c r="B52" s="12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</row>
    <row r="53" spans="2:44" x14ac:dyDescent="0.3">
      <c r="B53" s="12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</row>
    <row r="54" spans="2:44" x14ac:dyDescent="0.3">
      <c r="B54" s="12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</row>
    <row r="55" spans="2:44" x14ac:dyDescent="0.3">
      <c r="B55" s="12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</row>
    <row r="56" spans="2:44" x14ac:dyDescent="0.3">
      <c r="B56" s="12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</row>
    <row r="57" spans="2:44" x14ac:dyDescent="0.3">
      <c r="B57" s="12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</row>
    <row r="58" spans="2:44" x14ac:dyDescent="0.3">
      <c r="B58" s="12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</row>
    <row r="59" spans="2:44" x14ac:dyDescent="0.3">
      <c r="B59" s="12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</row>
    <row r="60" spans="2:44" x14ac:dyDescent="0.3">
      <c r="B60" s="12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</row>
    <row r="61" spans="2:44" x14ac:dyDescent="0.3">
      <c r="B61" s="12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</row>
    <row r="62" spans="2:44" x14ac:dyDescent="0.3">
      <c r="B62" s="12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</row>
    <row r="63" spans="2:44" x14ac:dyDescent="0.3">
      <c r="B63" s="12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</row>
    <row r="64" spans="2:44" x14ac:dyDescent="0.3">
      <c r="B64" s="12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</row>
    <row r="65" spans="2:44" x14ac:dyDescent="0.3">
      <c r="B65" s="12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</row>
    <row r="66" spans="2:44" x14ac:dyDescent="0.3">
      <c r="B66" s="12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</row>
    <row r="67" spans="2:44" x14ac:dyDescent="0.3">
      <c r="B67" s="12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</row>
    <row r="68" spans="2:44" x14ac:dyDescent="0.3">
      <c r="B68" s="12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</row>
    <row r="69" spans="2:44" x14ac:dyDescent="0.3">
      <c r="B69" s="12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</row>
    <row r="70" spans="2:44" x14ac:dyDescent="0.3">
      <c r="B70" s="12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</row>
    <row r="71" spans="2:44" x14ac:dyDescent="0.3">
      <c r="B71" s="12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</row>
    <row r="72" spans="2:44" x14ac:dyDescent="0.3">
      <c r="B72" s="12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</row>
    <row r="73" spans="2:44" x14ac:dyDescent="0.3">
      <c r="B73" s="12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</row>
    <row r="74" spans="2:44" x14ac:dyDescent="0.3">
      <c r="B74" s="12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</row>
    <row r="75" spans="2:44" x14ac:dyDescent="0.3">
      <c r="B75" s="12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</row>
    <row r="76" spans="2:44" x14ac:dyDescent="0.3">
      <c r="B76" s="12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</row>
    <row r="77" spans="2:44" x14ac:dyDescent="0.3">
      <c r="B77" s="12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</row>
    <row r="78" spans="2:44" x14ac:dyDescent="0.3">
      <c r="B78" s="12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</row>
    <row r="79" spans="2:44" x14ac:dyDescent="0.3">
      <c r="B79" s="12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</row>
    <row r="80" spans="2:44" x14ac:dyDescent="0.3">
      <c r="B80" s="12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</row>
    <row r="81" spans="2:44" x14ac:dyDescent="0.3">
      <c r="B81" s="12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</row>
    <row r="82" spans="2:44" x14ac:dyDescent="0.3">
      <c r="B82" s="12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</row>
    <row r="83" spans="2:44" x14ac:dyDescent="0.3">
      <c r="B83" s="12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</row>
    <row r="84" spans="2:44" x14ac:dyDescent="0.3">
      <c r="B84" s="12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</row>
    <row r="85" spans="2:44" x14ac:dyDescent="0.3">
      <c r="B85" s="12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</row>
    <row r="86" spans="2:44" x14ac:dyDescent="0.3">
      <c r="B86" s="12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</row>
    <row r="87" spans="2:44" x14ac:dyDescent="0.3">
      <c r="B87" s="12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</row>
    <row r="88" spans="2:44" x14ac:dyDescent="0.3">
      <c r="B88" s="12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</row>
    <row r="89" spans="2:44" x14ac:dyDescent="0.3">
      <c r="B89" s="12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</row>
    <row r="90" spans="2:44" x14ac:dyDescent="0.3">
      <c r="B90" s="12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</row>
    <row r="91" spans="2:44" x14ac:dyDescent="0.3">
      <c r="B91" s="12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</row>
    <row r="92" spans="2:44" x14ac:dyDescent="0.3">
      <c r="B92" s="12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</row>
    <row r="93" spans="2:44" x14ac:dyDescent="0.3">
      <c r="B93" s="12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</row>
    <row r="94" spans="2:44" x14ac:dyDescent="0.3">
      <c r="B94" s="12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</row>
    <row r="95" spans="2:44" x14ac:dyDescent="0.3">
      <c r="B95" s="12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</row>
    <row r="96" spans="2:44" x14ac:dyDescent="0.3">
      <c r="B96" s="12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</row>
    <row r="97" spans="2:44" x14ac:dyDescent="0.3">
      <c r="B97" s="12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</row>
    <row r="98" spans="2:44" x14ac:dyDescent="0.3">
      <c r="B98" s="12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</row>
    <row r="99" spans="2:44" x14ac:dyDescent="0.3">
      <c r="B99" s="12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</row>
    <row r="100" spans="2:44" x14ac:dyDescent="0.3">
      <c r="B100" s="12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</row>
    <row r="101" spans="2:44" x14ac:dyDescent="0.3">
      <c r="B101" s="12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</row>
    <row r="102" spans="2:44" x14ac:dyDescent="0.3">
      <c r="B102" s="12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</row>
    <row r="103" spans="2:44" x14ac:dyDescent="0.3">
      <c r="B103" s="12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</row>
    <row r="104" spans="2:44" x14ac:dyDescent="0.3">
      <c r="B104" s="12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</row>
    <row r="105" spans="2:44" x14ac:dyDescent="0.3">
      <c r="B105" s="12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</row>
    <row r="106" spans="2:44" x14ac:dyDescent="0.3">
      <c r="B106" s="12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</row>
    <row r="107" spans="2:44" x14ac:dyDescent="0.3">
      <c r="B107" s="12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</row>
    <row r="108" spans="2:44" x14ac:dyDescent="0.3">
      <c r="B108" s="12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</row>
    <row r="109" spans="2:44" x14ac:dyDescent="0.3">
      <c r="B109" s="12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</row>
    <row r="110" spans="2:44" x14ac:dyDescent="0.3">
      <c r="B110" s="12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</row>
    <row r="111" spans="2:44" x14ac:dyDescent="0.3">
      <c r="B111" s="12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</row>
    <row r="112" spans="2:44" x14ac:dyDescent="0.3">
      <c r="B112" s="12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</row>
    <row r="113" spans="2:44" x14ac:dyDescent="0.3">
      <c r="B113" s="12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</row>
    <row r="114" spans="2:44" x14ac:dyDescent="0.3">
      <c r="B114" s="12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</row>
    <row r="115" spans="2:44" x14ac:dyDescent="0.3">
      <c r="B115" s="12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</row>
    <row r="116" spans="2:44" x14ac:dyDescent="0.3">
      <c r="B116" s="12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</row>
    <row r="117" spans="2:44" x14ac:dyDescent="0.3">
      <c r="B117" s="12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</row>
    <row r="118" spans="2:44" x14ac:dyDescent="0.3">
      <c r="B118" s="12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</row>
    <row r="119" spans="2:44" x14ac:dyDescent="0.3">
      <c r="B119" s="12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</row>
    <row r="120" spans="2:44" x14ac:dyDescent="0.3">
      <c r="B120" s="12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</row>
    <row r="121" spans="2:44" x14ac:dyDescent="0.3">
      <c r="B121" s="12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</row>
    <row r="122" spans="2:44" x14ac:dyDescent="0.3">
      <c r="B122" s="12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</row>
    <row r="123" spans="2:44" x14ac:dyDescent="0.3">
      <c r="B123" s="12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</row>
    <row r="124" spans="2:44" x14ac:dyDescent="0.3">
      <c r="B124" s="12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</row>
    <row r="125" spans="2:44" x14ac:dyDescent="0.3">
      <c r="B125" s="12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</row>
    <row r="126" spans="2:44" x14ac:dyDescent="0.3">
      <c r="B126" s="12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</row>
    <row r="127" spans="2:44" x14ac:dyDescent="0.3">
      <c r="B127" s="12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</row>
    <row r="128" spans="2:44" x14ac:dyDescent="0.3">
      <c r="B128" s="12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</row>
    <row r="129" spans="2:44" x14ac:dyDescent="0.3">
      <c r="B129" s="12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</row>
    <row r="130" spans="2:44" x14ac:dyDescent="0.3">
      <c r="B130" s="12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</row>
    <row r="131" spans="2:44" x14ac:dyDescent="0.3">
      <c r="B131" s="12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</row>
    <row r="132" spans="2:44" x14ac:dyDescent="0.3">
      <c r="B132" s="12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</row>
    <row r="133" spans="2:44" x14ac:dyDescent="0.3">
      <c r="B133" s="12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</row>
    <row r="134" spans="2:44" x14ac:dyDescent="0.3">
      <c r="B134" s="12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</row>
    <row r="135" spans="2:44" x14ac:dyDescent="0.3">
      <c r="B135" s="12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</row>
    <row r="136" spans="2:44" x14ac:dyDescent="0.3">
      <c r="B136" s="12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</row>
    <row r="137" spans="2:44" x14ac:dyDescent="0.3">
      <c r="B137" s="12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</row>
    <row r="138" spans="2:44" x14ac:dyDescent="0.3">
      <c r="B138" s="12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</row>
    <row r="139" spans="2:44" x14ac:dyDescent="0.3">
      <c r="B139" s="12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</row>
    <row r="140" spans="2:44" x14ac:dyDescent="0.3">
      <c r="B140" s="12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</row>
    <row r="141" spans="2:44" x14ac:dyDescent="0.3">
      <c r="B141" s="12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</row>
    <row r="142" spans="2:44" x14ac:dyDescent="0.3">
      <c r="B142" s="12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</row>
    <row r="143" spans="2:44" x14ac:dyDescent="0.3">
      <c r="B143" s="12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</row>
    <row r="144" spans="2:44" x14ac:dyDescent="0.3">
      <c r="B144" s="12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</row>
    <row r="145" spans="2:44" x14ac:dyDescent="0.3">
      <c r="B145" s="12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</row>
    <row r="146" spans="2:44" x14ac:dyDescent="0.3">
      <c r="B146" s="12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</row>
    <row r="147" spans="2:44" x14ac:dyDescent="0.3">
      <c r="B147" s="12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</row>
    <row r="148" spans="2:44" x14ac:dyDescent="0.3">
      <c r="B148" s="12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</row>
    <row r="149" spans="2:44" x14ac:dyDescent="0.3">
      <c r="B149" s="12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</row>
    <row r="150" spans="2:44" x14ac:dyDescent="0.3">
      <c r="B150" s="12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</row>
    <row r="151" spans="2:44" x14ac:dyDescent="0.3">
      <c r="B151" s="12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</row>
    <row r="152" spans="2:44" x14ac:dyDescent="0.3">
      <c r="B152" s="12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</row>
    <row r="153" spans="2:44" x14ac:dyDescent="0.3">
      <c r="B153" s="12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</row>
    <row r="154" spans="2:44" x14ac:dyDescent="0.3">
      <c r="B154" s="12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</row>
    <row r="155" spans="2:44" x14ac:dyDescent="0.3">
      <c r="B155" s="12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</row>
    <row r="156" spans="2:44" x14ac:dyDescent="0.3">
      <c r="B156" s="12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</row>
    <row r="157" spans="2:44" x14ac:dyDescent="0.3">
      <c r="B157" s="12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</row>
    <row r="158" spans="2:44" x14ac:dyDescent="0.3">
      <c r="B158" s="12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</row>
    <row r="159" spans="2:44" x14ac:dyDescent="0.3">
      <c r="B159" s="12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</row>
    <row r="160" spans="2:44" x14ac:dyDescent="0.3">
      <c r="B160" s="12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</row>
    <row r="161" spans="2:44" x14ac:dyDescent="0.3">
      <c r="B161" s="12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</row>
    <row r="162" spans="2:44" x14ac:dyDescent="0.3">
      <c r="B162" s="12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</row>
    <row r="163" spans="2:44" x14ac:dyDescent="0.3">
      <c r="B163" s="12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</row>
    <row r="164" spans="2:44" x14ac:dyDescent="0.3">
      <c r="B164" s="12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</row>
    <row r="165" spans="2:44" x14ac:dyDescent="0.3">
      <c r="B165" s="12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</row>
    <row r="166" spans="2:44" x14ac:dyDescent="0.3">
      <c r="B166" s="12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</row>
    <row r="167" spans="2:44" x14ac:dyDescent="0.3">
      <c r="B167" s="12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</row>
    <row r="168" spans="2:44" x14ac:dyDescent="0.3">
      <c r="B168" s="12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</row>
    <row r="169" spans="2:44" x14ac:dyDescent="0.3">
      <c r="B169" s="12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</row>
    <row r="170" spans="2:44" x14ac:dyDescent="0.3">
      <c r="B170" s="12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</row>
    <row r="171" spans="2:44" x14ac:dyDescent="0.3">
      <c r="B171" s="12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</row>
    <row r="172" spans="2:44" x14ac:dyDescent="0.3">
      <c r="B172" s="12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</row>
    <row r="173" spans="2:44" x14ac:dyDescent="0.3">
      <c r="B173" s="12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</row>
    <row r="174" spans="2:44" x14ac:dyDescent="0.3">
      <c r="B174" s="12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</row>
    <row r="175" spans="2:44" x14ac:dyDescent="0.3">
      <c r="B175" s="12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</row>
    <row r="176" spans="2:44" x14ac:dyDescent="0.3">
      <c r="B176" s="12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</row>
    <row r="177" spans="2:44" x14ac:dyDescent="0.3">
      <c r="B177" s="12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</row>
    <row r="178" spans="2:44" x14ac:dyDescent="0.3">
      <c r="B178" s="12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</row>
    <row r="179" spans="2:44" x14ac:dyDescent="0.3">
      <c r="B179" s="12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</row>
    <row r="180" spans="2:44" x14ac:dyDescent="0.3">
      <c r="B180" s="12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</row>
    <row r="181" spans="2:44" x14ac:dyDescent="0.3">
      <c r="B181" s="12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</row>
    <row r="182" spans="2:44" x14ac:dyDescent="0.3">
      <c r="B182" s="12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</row>
    <row r="183" spans="2:44" x14ac:dyDescent="0.3">
      <c r="B183" s="12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</row>
    <row r="184" spans="2:44" x14ac:dyDescent="0.3">
      <c r="B184" s="12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</row>
    <row r="185" spans="2:44" x14ac:dyDescent="0.3">
      <c r="B185" s="12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</row>
    <row r="186" spans="2:44" x14ac:dyDescent="0.3">
      <c r="B186" s="12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</row>
    <row r="187" spans="2:44" x14ac:dyDescent="0.3">
      <c r="B187" s="12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</row>
    <row r="188" spans="2:44" x14ac:dyDescent="0.3">
      <c r="B188" s="12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</row>
    <row r="189" spans="2:44" x14ac:dyDescent="0.3">
      <c r="B189" s="12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</row>
    <row r="190" spans="2:44" x14ac:dyDescent="0.3">
      <c r="B190" s="12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</row>
    <row r="191" spans="2:44" x14ac:dyDescent="0.3">
      <c r="B191" s="12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</row>
    <row r="192" spans="2:44" x14ac:dyDescent="0.3">
      <c r="B192" s="12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</row>
    <row r="193" spans="2:44" x14ac:dyDescent="0.3">
      <c r="B193" s="12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</row>
    <row r="194" spans="2:44" x14ac:dyDescent="0.3">
      <c r="B194" s="12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</row>
    <row r="195" spans="2:44" x14ac:dyDescent="0.3">
      <c r="B195" s="12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</row>
    <row r="196" spans="2:44" x14ac:dyDescent="0.3">
      <c r="B196" s="12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</row>
    <row r="197" spans="2:44" x14ac:dyDescent="0.3">
      <c r="B197" s="12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</row>
    <row r="198" spans="2:44" x14ac:dyDescent="0.3">
      <c r="B198" s="12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</row>
    <row r="199" spans="2:44" x14ac:dyDescent="0.3">
      <c r="B199" s="12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</row>
    <row r="200" spans="2:44" x14ac:dyDescent="0.3">
      <c r="B200" s="12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</row>
    <row r="201" spans="2:44" x14ac:dyDescent="0.3">
      <c r="B201" s="12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</row>
    <row r="202" spans="2:44" x14ac:dyDescent="0.3">
      <c r="B202" s="12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</row>
    <row r="203" spans="2:44" x14ac:dyDescent="0.3">
      <c r="B203" s="12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</row>
    <row r="204" spans="2:44" x14ac:dyDescent="0.3">
      <c r="B204" s="12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</row>
    <row r="205" spans="2:44" x14ac:dyDescent="0.3">
      <c r="B205" s="12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</row>
    <row r="206" spans="2:44" x14ac:dyDescent="0.3">
      <c r="B206" s="12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</row>
    <row r="207" spans="2:44" x14ac:dyDescent="0.3">
      <c r="B207" s="12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</row>
    <row r="208" spans="2:44" x14ac:dyDescent="0.3">
      <c r="B208" s="12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</row>
    <row r="209" spans="2:44" x14ac:dyDescent="0.3">
      <c r="B209" s="12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</row>
    <row r="210" spans="2:44" x14ac:dyDescent="0.3">
      <c r="B210" s="12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</row>
    <row r="211" spans="2:44" x14ac:dyDescent="0.3">
      <c r="B211" s="12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</row>
    <row r="212" spans="2:44" x14ac:dyDescent="0.3">
      <c r="B212" s="12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</row>
    <row r="213" spans="2:44" x14ac:dyDescent="0.3">
      <c r="B213" s="12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</row>
    <row r="214" spans="2:44" x14ac:dyDescent="0.3">
      <c r="B214" s="12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</row>
    <row r="215" spans="2:44" x14ac:dyDescent="0.3">
      <c r="B215" s="12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</row>
    <row r="216" spans="2:44" x14ac:dyDescent="0.3">
      <c r="B216" s="12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</row>
    <row r="217" spans="2:44" x14ac:dyDescent="0.3">
      <c r="B217" s="12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</row>
    <row r="218" spans="2:44" x14ac:dyDescent="0.3">
      <c r="B218" s="12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</row>
    <row r="219" spans="2:44" x14ac:dyDescent="0.3">
      <c r="B219" s="12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</row>
    <row r="220" spans="2:44" x14ac:dyDescent="0.3">
      <c r="B220" s="12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</row>
    <row r="221" spans="2:44" x14ac:dyDescent="0.3">
      <c r="B221" s="12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</row>
    <row r="222" spans="2:44" x14ac:dyDescent="0.3">
      <c r="B222" s="12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</row>
    <row r="223" spans="2:44" x14ac:dyDescent="0.3">
      <c r="B223" s="12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</row>
    <row r="224" spans="2:44" x14ac:dyDescent="0.3">
      <c r="B224" s="12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</row>
    <row r="225" spans="2:44" x14ac:dyDescent="0.3">
      <c r="B225" s="12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</row>
    <row r="226" spans="2:44" x14ac:dyDescent="0.3">
      <c r="B226" s="12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</row>
    <row r="227" spans="2:44" x14ac:dyDescent="0.3">
      <c r="B227" s="12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</row>
    <row r="228" spans="2:44" x14ac:dyDescent="0.3">
      <c r="B228" s="12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</row>
    <row r="229" spans="2:44" x14ac:dyDescent="0.3">
      <c r="B229" s="12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</row>
    <row r="230" spans="2:44" x14ac:dyDescent="0.3">
      <c r="B230" s="12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</row>
    <row r="231" spans="2:44" x14ac:dyDescent="0.3">
      <c r="B231" s="12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</row>
    <row r="232" spans="2:44" x14ac:dyDescent="0.3">
      <c r="B232" s="12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</row>
    <row r="233" spans="2:44" x14ac:dyDescent="0.3">
      <c r="B233" s="12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</row>
    <row r="234" spans="2:44" x14ac:dyDescent="0.3">
      <c r="B234" s="12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</row>
    <row r="235" spans="2:44" x14ac:dyDescent="0.3">
      <c r="B235" s="12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</row>
    <row r="236" spans="2:44" x14ac:dyDescent="0.3">
      <c r="B236" s="12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</row>
    <row r="237" spans="2:44" x14ac:dyDescent="0.3">
      <c r="B237" s="12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</row>
    <row r="238" spans="2:44" x14ac:dyDescent="0.3">
      <c r="B238" s="12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</row>
    <row r="239" spans="2:44" x14ac:dyDescent="0.3">
      <c r="B239" s="12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</row>
    <row r="240" spans="2:44" x14ac:dyDescent="0.3">
      <c r="B240" s="12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</row>
    <row r="241" spans="2:44" x14ac:dyDescent="0.3">
      <c r="B241" s="12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</row>
    <row r="242" spans="2:44" x14ac:dyDescent="0.3">
      <c r="B242" s="12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</row>
    <row r="243" spans="2:44" x14ac:dyDescent="0.3">
      <c r="B243" s="12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</row>
    <row r="244" spans="2:44" x14ac:dyDescent="0.3">
      <c r="B244" s="12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</row>
    <row r="245" spans="2:44" x14ac:dyDescent="0.3">
      <c r="B245" s="12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</row>
    <row r="246" spans="2:44" x14ac:dyDescent="0.3">
      <c r="B246" s="12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</row>
    <row r="247" spans="2:44" x14ac:dyDescent="0.3">
      <c r="B247" s="12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</row>
    <row r="248" spans="2:44" x14ac:dyDescent="0.3">
      <c r="B248" s="12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</row>
    <row r="249" spans="2:44" x14ac:dyDescent="0.3">
      <c r="B249" s="12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</row>
    <row r="250" spans="2:44" x14ac:dyDescent="0.3">
      <c r="B250" s="12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</row>
    <row r="251" spans="2:44" x14ac:dyDescent="0.3">
      <c r="B251" s="12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</row>
    <row r="252" spans="2:44" x14ac:dyDescent="0.3">
      <c r="B252" s="12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</row>
    <row r="253" spans="2:44" x14ac:dyDescent="0.3">
      <c r="B253" s="12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</row>
    <row r="254" spans="2:44" x14ac:dyDescent="0.3">
      <c r="B254" s="12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</row>
    <row r="255" spans="2:44" x14ac:dyDescent="0.3">
      <c r="B255" s="12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</row>
    <row r="256" spans="2:44" x14ac:dyDescent="0.3">
      <c r="B256" s="12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</row>
    <row r="257" spans="2:44" x14ac:dyDescent="0.3">
      <c r="B257" s="12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</row>
    <row r="258" spans="2:44" x14ac:dyDescent="0.3">
      <c r="B258" s="12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</row>
    <row r="259" spans="2:44" x14ac:dyDescent="0.3">
      <c r="B259" s="12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</row>
    <row r="260" spans="2:44" x14ac:dyDescent="0.3">
      <c r="B260" s="12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</row>
    <row r="261" spans="2:44" x14ac:dyDescent="0.3">
      <c r="B261" s="12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</row>
    <row r="262" spans="2:44" x14ac:dyDescent="0.3">
      <c r="B262" s="12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</row>
    <row r="263" spans="2:44" x14ac:dyDescent="0.3">
      <c r="B263" s="12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</row>
    <row r="264" spans="2:44" x14ac:dyDescent="0.3">
      <c r="B264" s="12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</row>
    <row r="265" spans="2:44" x14ac:dyDescent="0.3">
      <c r="B265" s="12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</row>
    <row r="266" spans="2:44" x14ac:dyDescent="0.3">
      <c r="B266" s="12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</row>
    <row r="267" spans="2:44" x14ac:dyDescent="0.3">
      <c r="B267" s="12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</row>
    <row r="268" spans="2:44" x14ac:dyDescent="0.3">
      <c r="B268" s="12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</row>
  </sheetData>
  <autoFilter ref="A5:A11"/>
  <mergeCells count="24">
    <mergeCell ref="B2:B4"/>
    <mergeCell ref="C2:C4"/>
    <mergeCell ref="D2:F2"/>
    <mergeCell ref="AO3:AO4"/>
    <mergeCell ref="AP3:AP4"/>
    <mergeCell ref="G2:AK2"/>
    <mergeCell ref="AL2:AP2"/>
    <mergeCell ref="AQ2:AV2"/>
    <mergeCell ref="I3:I4"/>
    <mergeCell ref="AU3:AU4"/>
    <mergeCell ref="AS3:AS4"/>
    <mergeCell ref="D3:D4"/>
    <mergeCell ref="AR3:AR4"/>
    <mergeCell ref="AT3:AT4"/>
    <mergeCell ref="AQ3:AQ4"/>
    <mergeCell ref="AN3:AN4"/>
    <mergeCell ref="G3:G4"/>
    <mergeCell ref="J3:AJ3"/>
    <mergeCell ref="AV3:AV4"/>
    <mergeCell ref="E3:E4"/>
    <mergeCell ref="H3:H4"/>
    <mergeCell ref="F3:F4"/>
    <mergeCell ref="AM3:AM4"/>
    <mergeCell ref="AL3:AL4"/>
  </mergeCells>
  <phoneticPr fontId="7" type="noConversion"/>
  <pageMargins left="0.23622047244094491" right="0.23622047244094491" top="0.74803149606299213" bottom="0.74803149606299213" header="0.31496062992125984" footer="0.31496062992125984"/>
  <pageSetup paperSize="9" scale="31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Выпуск-СПО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2024-09-25T09:34:02Z</dcterms:modified>
</cp:coreProperties>
</file>